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<sst xmlns="http://schemas.openxmlformats.org/spreadsheetml/2006/main" count="89" uniqueCount="70">
  <si>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2018年襄阳市社科联学术中心选聘工作人员总成绩</t>
  </si>
  <si>
    <t>序号</t>
  </si>
  <si>
    <t>姓名</t>
  </si>
  <si>
    <t>性别</t>
  </si>
  <si>
    <t>身份证号码</t>
  </si>
  <si>
    <t>政治面貌</t>
  </si>
  <si>
    <t>最高学历</t>
  </si>
  <si>
    <t>最高学位</t>
  </si>
  <si>
    <t>最高学历毕业院校及专业</t>
  </si>
  <si>
    <t>出生时间</t>
  </si>
  <si>
    <t>毕业时间</t>
  </si>
  <si>
    <t>参加工作时间</t>
  </si>
  <si>
    <t>进入机关事业单位时间</t>
  </si>
  <si>
    <t>现工作单位</t>
  </si>
  <si>
    <t>工作职务</t>
  </si>
  <si>
    <t>报考单位及岗位</t>
  </si>
  <si>
    <t>移动电话</t>
  </si>
  <si>
    <t>备注</t>
  </si>
  <si>
    <t>准考证号</t>
  </si>
  <si>
    <t>笔试成绩</t>
  </si>
  <si>
    <t>面试成绩</t>
  </si>
  <si>
    <t>总成绩</t>
  </si>
  <si>
    <t>孟醒</t>
  </si>
  <si>
    <t>男</t>
  </si>
  <si>
    <t>420684198407290033</t>
  </si>
  <si>
    <t>中共党员</t>
  </si>
  <si>
    <t>本科</t>
  </si>
  <si>
    <t>法学学士</t>
  </si>
  <si>
    <t>中南财经政法大学 治安学</t>
  </si>
  <si>
    <t>1984.07</t>
  </si>
  <si>
    <t>2008.06</t>
  </si>
  <si>
    <t>2008.07</t>
  </si>
  <si>
    <t>2013.04</t>
  </si>
  <si>
    <t xml:space="preserve">宜城市食品药品综合执法大队 </t>
  </si>
  <si>
    <t>科员</t>
  </si>
  <si>
    <t>襄阳市社科联学术中心综合管理岗</t>
  </si>
  <si>
    <t>赵宬颖</t>
  </si>
  <si>
    <t>420683198212060055</t>
  </si>
  <si>
    <t>硕士研究生</t>
  </si>
  <si>
    <t>工商管理硕士</t>
  </si>
  <si>
    <t>武汉理工大学 工商管理</t>
  </si>
  <si>
    <t>1982.12</t>
  </si>
  <si>
    <t>2010.12</t>
  </si>
  <si>
    <t>2005.08</t>
  </si>
  <si>
    <t>枣阳市招商局</t>
  </si>
  <si>
    <t>党组副书记、副局长</t>
  </si>
  <si>
    <t>尹洪峰</t>
  </si>
  <si>
    <t>420607198802192430</t>
  </si>
  <si>
    <t>管理学学士</t>
  </si>
  <si>
    <t>武汉大学 行政管理</t>
  </si>
  <si>
    <t>1988.02</t>
  </si>
  <si>
    <t>2013.06</t>
  </si>
  <si>
    <t>2012.06</t>
  </si>
  <si>
    <t>枣阳经开区人社中心</t>
  </si>
  <si>
    <t>副主任</t>
  </si>
  <si>
    <t>朱毅</t>
  </si>
  <si>
    <t>女</t>
  </si>
  <si>
    <t>420607199103110023</t>
  </si>
  <si>
    <t>湖北文理学院 市场营销管理</t>
  </si>
  <si>
    <t>2013.08</t>
  </si>
  <si>
    <t>2015.09</t>
  </si>
  <si>
    <t>襄阳市青少年活动中心</t>
  </si>
  <si>
    <t>苗晓璐</t>
  </si>
  <si>
    <t>132525198202210420</t>
  </si>
  <si>
    <t>群众</t>
  </si>
  <si>
    <t>云南大学 旅游管理</t>
  </si>
  <si>
    <t>1982.02</t>
  </si>
  <si>
    <t>2006.07</t>
  </si>
  <si>
    <t>2011.04</t>
  </si>
  <si>
    <t>保康县招商局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</si>
</sst>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Y15" sqref="Y15"/>
    </sheetView>
  </sheetViews>
  <sheetFormatPr defaultColWidth="9.00390625" defaultRowHeight="14.25"/>
  <cols>
    <col min="1" max="1" width="5.375" style="1" hidden="1" customWidth="1"/>
    <col min="2" max="2" width="8.25390625" style="1" customWidth="1"/>
    <col min="3" max="3" width="4.50390625" style="2" customWidth="1"/>
    <col min="4" max="4" width="18.50390625" style="3" customWidth="1"/>
    <col min="5" max="5" width="9.125" style="3" hidden="1" customWidth="1"/>
    <col min="6" max="6" width="9.00390625" style="1" hidden="1" customWidth="1"/>
    <col min="7" max="7" width="7.50390625" style="1" hidden="1" customWidth="1"/>
    <col min="8" max="8" width="13.875" style="1" hidden="1" customWidth="1"/>
    <col min="9" max="9" width="10.875" style="3" hidden="1" customWidth="1"/>
    <col min="10" max="10" width="10.75390625" style="3" hidden="1" customWidth="1"/>
    <col min="11" max="12" width="9.00390625" style="3" hidden="1" customWidth="1"/>
    <col min="13" max="13" width="11.375" style="1" hidden="1" customWidth="1"/>
    <col min="14" max="14" width="9.00390625" style="1" hidden="1" customWidth="1"/>
    <col min="15" max="15" width="27.00390625" style="1" customWidth="1"/>
    <col min="16" max="16" width="12.625" style="1" hidden="1" customWidth="1"/>
    <col min="17" max="17" width="2.25390625" style="1" hidden="1" customWidth="1"/>
    <col min="18" max="18" width="12.125" style="4" customWidth="1"/>
    <col min="19" max="19" width="9.00390625" style="1" customWidth="1"/>
    <col min="20" max="20" width="10.25390625" style="1" customWidth="1"/>
    <col min="21" max="21" width="10.875" style="1" customWidth="1"/>
    <col min="22" max="16384" width="9.00390625" style="1" customWidth="1"/>
  </cols>
  <sheetData>
    <row r="1" spans="2:21" ht="33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4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1" t="s">
        <v>18</v>
      </c>
      <c r="S2" s="7" t="s">
        <v>19</v>
      </c>
      <c r="T2" s="12" t="s">
        <v>20</v>
      </c>
      <c r="U2" s="12" t="s">
        <v>21</v>
      </c>
    </row>
    <row r="3" spans="1:21" ht="24.75" customHeight="1">
      <c r="A3" s="6">
        <v>9</v>
      </c>
      <c r="B3" s="9" t="s">
        <v>22</v>
      </c>
      <c r="C3" s="9" t="s">
        <v>23</v>
      </c>
      <c r="D3" s="10" t="s">
        <v>24</v>
      </c>
      <c r="E3" s="10" t="s">
        <v>25</v>
      </c>
      <c r="F3" s="9" t="s">
        <v>26</v>
      </c>
      <c r="G3" s="9" t="s">
        <v>27</v>
      </c>
      <c r="H3" s="9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9" t="s">
        <v>33</v>
      </c>
      <c r="N3" s="9" t="s">
        <v>34</v>
      </c>
      <c r="O3" s="9" t="s">
        <v>35</v>
      </c>
      <c r="P3" s="9">
        <v>13677107210</v>
      </c>
      <c r="Q3" s="9"/>
      <c r="R3" s="13">
        <v>20180026109</v>
      </c>
      <c r="S3" s="9">
        <v>80</v>
      </c>
      <c r="T3" s="14">
        <v>86.4</v>
      </c>
      <c r="U3" s="14">
        <f>S3*0.4+T3*0.6</f>
        <v>83.84</v>
      </c>
    </row>
    <row r="4" spans="1:21" ht="24.75" customHeight="1">
      <c r="A4" s="6">
        <v>10</v>
      </c>
      <c r="B4" s="9" t="s">
        <v>36</v>
      </c>
      <c r="C4" s="9" t="s">
        <v>23</v>
      </c>
      <c r="D4" s="10" t="s">
        <v>37</v>
      </c>
      <c r="E4" s="10" t="s">
        <v>25</v>
      </c>
      <c r="F4" s="9" t="s">
        <v>38</v>
      </c>
      <c r="G4" s="9" t="s">
        <v>39</v>
      </c>
      <c r="H4" s="9" t="s">
        <v>40</v>
      </c>
      <c r="I4" s="10" t="s">
        <v>41</v>
      </c>
      <c r="J4" s="10" t="s">
        <v>42</v>
      </c>
      <c r="K4" s="10" t="s">
        <v>43</v>
      </c>
      <c r="L4" s="10" t="s">
        <v>43</v>
      </c>
      <c r="M4" s="9" t="s">
        <v>44</v>
      </c>
      <c r="N4" s="9" t="s">
        <v>45</v>
      </c>
      <c r="O4" s="9" t="s">
        <v>35</v>
      </c>
      <c r="P4" s="9">
        <v>15971043003</v>
      </c>
      <c r="Q4" s="9"/>
      <c r="R4" s="13">
        <v>20180026110</v>
      </c>
      <c r="S4" s="9">
        <v>80</v>
      </c>
      <c r="T4" s="14">
        <v>83.2</v>
      </c>
      <c r="U4" s="14">
        <f>S4*0.4+T4*0.6</f>
        <v>81.92</v>
      </c>
    </row>
    <row r="5" spans="1:21" ht="24.75" customHeight="1">
      <c r="A5" s="6">
        <v>6</v>
      </c>
      <c r="B5" s="9" t="s">
        <v>46</v>
      </c>
      <c r="C5" s="9" t="s">
        <v>23</v>
      </c>
      <c r="D5" s="10" t="s">
        <v>47</v>
      </c>
      <c r="E5" s="10" t="s">
        <v>25</v>
      </c>
      <c r="F5" s="9" t="s">
        <v>26</v>
      </c>
      <c r="G5" s="9" t="s">
        <v>48</v>
      </c>
      <c r="H5" s="9" t="s">
        <v>49</v>
      </c>
      <c r="I5" s="10" t="s">
        <v>50</v>
      </c>
      <c r="J5" s="10" t="s">
        <v>51</v>
      </c>
      <c r="K5" s="10" t="s">
        <v>52</v>
      </c>
      <c r="L5" s="10" t="s">
        <v>52</v>
      </c>
      <c r="M5" s="9" t="s">
        <v>53</v>
      </c>
      <c r="N5" s="9" t="s">
        <v>54</v>
      </c>
      <c r="O5" s="9" t="s">
        <v>35</v>
      </c>
      <c r="P5" s="9">
        <v>15570608069</v>
      </c>
      <c r="Q5" s="9"/>
      <c r="R5" s="13">
        <v>20180026106</v>
      </c>
      <c r="S5" s="9">
        <v>83</v>
      </c>
      <c r="T5" s="14">
        <v>80.8</v>
      </c>
      <c r="U5" s="14">
        <f>S5*0.4+T5*0.6</f>
        <v>81.68</v>
      </c>
    </row>
    <row r="6" spans="1:21" ht="24.75" customHeight="1">
      <c r="A6" s="6">
        <v>2</v>
      </c>
      <c r="B6" s="9" t="s">
        <v>55</v>
      </c>
      <c r="C6" s="9" t="s">
        <v>56</v>
      </c>
      <c r="D6" s="10" t="s">
        <v>57</v>
      </c>
      <c r="E6" s="10" t="s">
        <v>25</v>
      </c>
      <c r="F6" s="9" t="s">
        <v>26</v>
      </c>
      <c r="G6" s="9" t="s">
        <v>48</v>
      </c>
      <c r="H6" s="9" t="s">
        <v>58</v>
      </c>
      <c r="I6" s="10">
        <v>1991.03</v>
      </c>
      <c r="J6" s="10">
        <v>2013.06</v>
      </c>
      <c r="K6" s="10" t="s">
        <v>59</v>
      </c>
      <c r="L6" s="10" t="s">
        <v>60</v>
      </c>
      <c r="M6" s="9" t="s">
        <v>61</v>
      </c>
      <c r="N6" s="9"/>
      <c r="O6" s="9" t="s">
        <v>35</v>
      </c>
      <c r="P6" s="9">
        <v>15171001094</v>
      </c>
      <c r="Q6" s="9"/>
      <c r="R6" s="13">
        <v>20180026102</v>
      </c>
      <c r="S6" s="9">
        <v>80</v>
      </c>
      <c r="T6" s="14">
        <v>81.4</v>
      </c>
      <c r="U6" s="14">
        <f>S6*0.4+T6*0.6</f>
        <v>80.84</v>
      </c>
    </row>
    <row r="7" spans="1:21" ht="24.75" customHeight="1">
      <c r="A7" s="6">
        <v>7</v>
      </c>
      <c r="B7" s="9" t="s">
        <v>62</v>
      </c>
      <c r="C7" s="9" t="s">
        <v>56</v>
      </c>
      <c r="D7" s="10" t="s">
        <v>63</v>
      </c>
      <c r="E7" s="10" t="s">
        <v>64</v>
      </c>
      <c r="F7" s="9" t="s">
        <v>26</v>
      </c>
      <c r="G7" s="9" t="s">
        <v>48</v>
      </c>
      <c r="H7" s="9" t="s">
        <v>65</v>
      </c>
      <c r="I7" s="10" t="s">
        <v>66</v>
      </c>
      <c r="J7" s="10" t="s">
        <v>67</v>
      </c>
      <c r="K7" s="10" t="s">
        <v>68</v>
      </c>
      <c r="L7" s="10" t="s">
        <v>32</v>
      </c>
      <c r="M7" s="9" t="s">
        <v>69</v>
      </c>
      <c r="N7" s="9" t="s">
        <v>34</v>
      </c>
      <c r="O7" s="9" t="s">
        <v>35</v>
      </c>
      <c r="P7" s="9">
        <v>18371065373</v>
      </c>
      <c r="Q7" s="9"/>
      <c r="R7" s="13">
        <v>20180026107</v>
      </c>
      <c r="S7" s="9">
        <v>80</v>
      </c>
      <c r="T7" s="14">
        <v>79.2</v>
      </c>
      <c r="U7" s="14">
        <f>S7*0.4+T7*0.6</f>
        <v>79.52000000000001</v>
      </c>
    </row>
    <row r="8" spans="20:21" ht="14.25">
      <c r="T8" s="2"/>
      <c r="U8" s="2"/>
    </row>
  </sheetData>
  <sheetProtection/>
  <mergeCells count="1">
    <mergeCell ref="B1:U1"/>
  </mergeCells>
  <printOptions horizontalCentered="1"/>
  <pageMargins left="0.39" right="0.39" top="0.79" bottom="0.7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EFK2000</cp:lastModifiedBy>
  <cp:lastPrinted>2018-10-23T07:26:36Z</cp:lastPrinted>
  <dcterms:created xsi:type="dcterms:W3CDTF">2018-10-15T02:04:27Z</dcterms:created>
  <dcterms:modified xsi:type="dcterms:W3CDTF">2018-11-19T03:22:51Z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